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36616" yWindow="65416" windowWidth="29040" windowHeight="15840" activeTab="0"/>
  </bookViews>
  <sheets>
    <sheet name="Cost Matrix" sheetId="8" r:id="rId1"/>
  </sheets>
  <definedNames/>
  <calcPr calcId="191029"/>
  <extLst/>
</workbook>
</file>

<file path=xl/sharedStrings.xml><?xml version="1.0" encoding="utf-8"?>
<sst xmlns="http://schemas.openxmlformats.org/spreadsheetml/2006/main" count="22" uniqueCount="21">
  <si>
    <t xml:space="preserve">Contact Information:  </t>
  </si>
  <si>
    <t>Vendor Name:</t>
  </si>
  <si>
    <t>SAP Number</t>
  </si>
  <si>
    <t>Total Cost</t>
  </si>
  <si>
    <t>TOTAL</t>
  </si>
  <si>
    <t>Offeror to complete in yellow cells only</t>
  </si>
  <si>
    <t>Quantity (Estimated)</t>
  </si>
  <si>
    <t>Item</t>
  </si>
  <si>
    <t>Unit Price</t>
  </si>
  <si>
    <t xml:space="preserve">Vendor Contact Person </t>
  </si>
  <si>
    <t>Total Value</t>
  </si>
  <si>
    <t>Trade in Item</t>
  </si>
  <si>
    <t>Initial Purchase</t>
  </si>
  <si>
    <t>Total Value of Initial Purchase</t>
  </si>
  <si>
    <t>Quantity</t>
  </si>
  <si>
    <t>* Please refer to the IFB Specifications document for information.</t>
  </si>
  <si>
    <t>Geissele Super Duty 08-198LB, 11.5” *</t>
  </si>
  <si>
    <t>Geissele Grip Panel, M-LOK, 6-Pack *</t>
  </si>
  <si>
    <t>Eotech Single CR123 Battery *</t>
  </si>
  <si>
    <t>Colt 6945, 5.56, 10.3" 7 YO with Fixed Steel Sights</t>
  </si>
  <si>
    <t>BCI Geissele Super Duty Rifles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</si>
</sst>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4" fillId="0" borderId="1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wrapText="1"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5" fillId="3" borderId="1" xfId="0" applyNumberFormat="1" applyFont="1" applyFill="1" applyBorder="1" applyAlignment="1" applyProtection="1">
      <alignment horizontal="center" wrapText="1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tabSelected="1" workbookViewId="0" topLeftCell="A1">
      <selection activeCell="A2" sqref="A2"/>
    </sheetView>
  </sheetViews>
  <sheetFormatPr defaultColWidth="9.140625" defaultRowHeight="15"/>
  <cols>
    <col min="1" max="1" width="60.8515625" style="4" customWidth="1"/>
    <col min="2" max="2" width="14.28125" style="9" customWidth="1"/>
    <col min="3" max="3" width="8.7109375" style="7" customWidth="1"/>
    <col min="4" max="4" width="20.7109375" style="7" customWidth="1"/>
    <col min="5" max="5" width="12.7109375" style="2" customWidth="1"/>
    <col min="6" max="16384" width="9.140625" style="2" customWidth="1"/>
  </cols>
  <sheetData>
    <row r="1" spans="1:5" s="1" customFormat="1" ht="25.15" customHeight="1">
      <c r="A1" s="22" t="s">
        <v>20</v>
      </c>
      <c r="B1" s="22"/>
      <c r="C1" s="22"/>
      <c r="D1" s="22"/>
      <c r="E1" s="3"/>
    </row>
    <row r="2" spans="1:4" ht="14.45" customHeight="1">
      <c r="A2" s="15" t="s">
        <v>1</v>
      </c>
      <c r="B2" s="23"/>
      <c r="C2" s="23"/>
      <c r="D2" s="23"/>
    </row>
    <row r="3" spans="1:4" ht="14.45" customHeight="1">
      <c r="A3" s="15" t="s">
        <v>2</v>
      </c>
      <c r="B3" s="23"/>
      <c r="C3" s="23"/>
      <c r="D3" s="23"/>
    </row>
    <row r="4" spans="1:4" ht="14.45" customHeight="1">
      <c r="A4" s="15" t="s">
        <v>9</v>
      </c>
      <c r="B4" s="23"/>
      <c r="C4" s="23"/>
      <c r="D4" s="23"/>
    </row>
    <row r="5" spans="1:4" ht="14.45" customHeight="1">
      <c r="A5" s="15" t="s">
        <v>0</v>
      </c>
      <c r="B5" s="23"/>
      <c r="C5" s="23"/>
      <c r="D5" s="23"/>
    </row>
    <row r="6" spans="1:4" ht="14.45" customHeight="1">
      <c r="A6" s="20" t="s">
        <v>5</v>
      </c>
      <c r="B6" s="20"/>
      <c r="C6" s="20"/>
      <c r="D6" s="20"/>
    </row>
    <row r="7" spans="1:4" ht="14.45" customHeight="1">
      <c r="A7" s="5"/>
      <c r="B7" s="8"/>
      <c r="C7" s="11"/>
      <c r="D7" s="11"/>
    </row>
    <row r="8" spans="1:4" ht="14.45" customHeight="1">
      <c r="A8" s="5"/>
      <c r="B8" s="8"/>
      <c r="C8" s="11"/>
      <c r="D8" s="11"/>
    </row>
    <row r="9" spans="1:4" ht="14.45" customHeight="1">
      <c r="A9" s="21" t="s">
        <v>12</v>
      </c>
      <c r="B9" s="21"/>
      <c r="C9" s="21"/>
      <c r="D9" s="21"/>
    </row>
    <row r="10" spans="1:4" ht="31.5">
      <c r="A10" s="17" t="s">
        <v>7</v>
      </c>
      <c r="B10" s="18" t="s">
        <v>14</v>
      </c>
      <c r="C10" s="18" t="s">
        <v>8</v>
      </c>
      <c r="D10" s="17" t="s">
        <v>3</v>
      </c>
    </row>
    <row r="11" spans="1:4" ht="15.75">
      <c r="A11" s="24" t="s">
        <v>16</v>
      </c>
      <c r="B11" s="6">
        <v>10</v>
      </c>
      <c r="C11" s="12"/>
      <c r="D11" s="14">
        <f aca="true" t="shared" si="0" ref="D11:D13">(B11*C11)</f>
        <v>0</v>
      </c>
    </row>
    <row r="12" spans="1:4" ht="15.75">
      <c r="A12" s="24" t="s">
        <v>17</v>
      </c>
      <c r="B12" s="6">
        <v>10</v>
      </c>
      <c r="C12" s="12"/>
      <c r="D12" s="14">
        <f t="shared" si="0"/>
        <v>0</v>
      </c>
    </row>
    <row r="13" spans="1:4" ht="15.75">
      <c r="A13" s="24" t="s">
        <v>18</v>
      </c>
      <c r="B13" s="6">
        <v>9</v>
      </c>
      <c r="C13" s="12"/>
      <c r="D13" s="14">
        <f t="shared" si="0"/>
        <v>0</v>
      </c>
    </row>
    <row r="14" spans="1:4" ht="15.75">
      <c r="A14" s="10" t="s">
        <v>4</v>
      </c>
      <c r="B14" s="6"/>
      <c r="C14" s="13"/>
      <c r="D14" s="14">
        <f>SUM(D11:D13)</f>
        <v>0</v>
      </c>
    </row>
    <row r="15" spans="1:4" ht="15">
      <c r="A15" s="2"/>
      <c r="B15" s="2"/>
      <c r="C15" s="2"/>
      <c r="D15" s="2"/>
    </row>
    <row r="16" spans="1:4" ht="31.5">
      <c r="A16" s="17" t="s">
        <v>11</v>
      </c>
      <c r="B16" s="18" t="s">
        <v>6</v>
      </c>
      <c r="C16" s="18" t="s">
        <v>8</v>
      </c>
      <c r="D16" s="17" t="s">
        <v>10</v>
      </c>
    </row>
    <row r="17" spans="1:4" ht="15.75">
      <c r="A17" s="16" t="s">
        <v>19</v>
      </c>
      <c r="B17" s="6">
        <v>9</v>
      </c>
      <c r="C17" s="12"/>
      <c r="D17" s="14">
        <f>B17*C17</f>
        <v>0</v>
      </c>
    </row>
    <row r="19" spans="1:4" ht="15.75">
      <c r="A19" s="17" t="s">
        <v>13</v>
      </c>
      <c r="B19" s="18"/>
      <c r="C19" s="18"/>
      <c r="D19" s="19">
        <f>D14-D17</f>
        <v>0</v>
      </c>
    </row>
    <row r="21" spans="1:4" ht="15">
      <c r="A21" s="2"/>
      <c r="B21" s="2"/>
      <c r="C21" s="2"/>
      <c r="D21" s="2"/>
    </row>
    <row r="22" ht="15">
      <c r="A22" s="4" t="s">
        <v>15</v>
      </c>
    </row>
  </sheetData>
  <sheetProtection selectLockedCells="1"/>
  <mergeCells count="7">
    <mergeCell ref="A6:D6"/>
    <mergeCell ref="A9:D9"/>
    <mergeCell ref="A1:D1"/>
    <mergeCell ref="B2:D2"/>
    <mergeCell ref="B3:D3"/>
    <mergeCell ref="B4:D4"/>
    <mergeCell ref="B5:D5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2018-11-06T20:00:35Z</cp:lastPrinted>
  <dcterms:created xsi:type="dcterms:W3CDTF">2015-02-25T16:36:43Z</dcterms:created>
  <dcterms:modified xsi:type="dcterms:W3CDTF">2024-02-22T17:24:56Z</dcterms:modified>
  <cp:category/>
  <cp:version/>
  <cp:contentType/>
  <cp:contentStatus/>
</cp:coreProperties>
</file>